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グループ別\04_各協会\06_アイスピグ研究会\研究会広報　渡辺\WEB関連\リニューアル\提供用\25.6\"/>
    </mc:Choice>
  </mc:AlternateContent>
  <xr:revisionPtr revIDLastSave="0" documentId="13_ncr:1_{CAE25EF6-86F6-42A3-BCE8-9E924AB9E248}" xr6:coauthVersionLast="47" xr6:coauthVersionMax="47" xr10:uidLastSave="{00000000-0000-0000-0000-000000000000}"/>
  <bookViews>
    <workbookView xWindow="-120" yWindow="-120" windowWidth="29040" windowHeight="15720" xr2:uid="{8D6617E2-A37F-4A7F-99BA-7EF0AF337623}"/>
  </bookViews>
  <sheets>
    <sheet name="県別データ" sheetId="1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0" i="10" l="1"/>
  <c r="J49" i="10"/>
  <c r="J48" i="10"/>
  <c r="J47" i="10"/>
  <c r="J46" i="10"/>
  <c r="J45" i="10"/>
  <c r="J44" i="10"/>
  <c r="J43" i="10"/>
  <c r="J42" i="10"/>
  <c r="J41" i="10"/>
  <c r="J40" i="10"/>
  <c r="J39" i="10"/>
  <c r="J38" i="10"/>
  <c r="J37" i="10"/>
  <c r="J36" i="10"/>
  <c r="J35" i="10"/>
  <c r="J34" i="10"/>
  <c r="J33" i="10"/>
  <c r="J32" i="10"/>
  <c r="J31" i="10"/>
  <c r="J30" i="10"/>
  <c r="J29" i="10"/>
  <c r="J28" i="10"/>
  <c r="J27" i="10"/>
  <c r="J26" i="10"/>
  <c r="J25" i="10"/>
  <c r="J24" i="10"/>
  <c r="J23" i="10"/>
  <c r="J22" i="10"/>
  <c r="J21" i="10"/>
  <c r="J20" i="10"/>
  <c r="J19" i="10"/>
  <c r="J18" i="10"/>
  <c r="J17" i="10"/>
  <c r="J16" i="10"/>
  <c r="J15" i="10"/>
  <c r="J14" i="10"/>
  <c r="J13" i="10"/>
  <c r="J12" i="10"/>
  <c r="J11" i="10"/>
  <c r="J10" i="10"/>
  <c r="J9" i="10"/>
  <c r="J8" i="10"/>
  <c r="J7" i="10"/>
  <c r="J6" i="10"/>
  <c r="J5" i="10"/>
  <c r="J4" i="10"/>
  <c r="G51" i="10"/>
  <c r="F51" i="10"/>
  <c r="I51" i="10"/>
  <c r="H51" i="10"/>
  <c r="C51" i="10"/>
  <c r="B51" i="10"/>
  <c r="E51" i="10"/>
  <c r="D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4" i="10"/>
  <c r="J51" i="10" l="1"/>
  <c r="K51" i="10"/>
</calcChain>
</file>

<file path=xl/sharedStrings.xml><?xml version="1.0" encoding="utf-8"?>
<sst xmlns="http://schemas.openxmlformats.org/spreadsheetml/2006/main" count="64" uniqueCount="56">
  <si>
    <t>民間</t>
    <rPh sb="0" eb="2">
      <t>ミンカン</t>
    </rPh>
    <phoneticPr fontId="1"/>
  </si>
  <si>
    <t>その他</t>
    <rPh sb="2" eb="3">
      <t>タ</t>
    </rPh>
    <phoneticPr fontId="1"/>
  </si>
  <si>
    <t>上水道</t>
    <rPh sb="0" eb="3">
      <t>ジョウスイドウ</t>
    </rPh>
    <phoneticPr fontId="1"/>
  </si>
  <si>
    <t>下水道</t>
    <rPh sb="0" eb="3">
      <t>ゲスイドウ</t>
    </rPh>
    <phoneticPr fontId="1"/>
  </si>
  <si>
    <t>件数</t>
    <rPh sb="0" eb="2">
      <t>ケンスウ</t>
    </rPh>
    <phoneticPr fontId="1"/>
  </si>
  <si>
    <t>TOTAL</t>
    <phoneticPr fontId="1"/>
  </si>
  <si>
    <t>県名</t>
  </si>
  <si>
    <t>北海道</t>
  </si>
  <si>
    <t>滋賀県</t>
  </si>
  <si>
    <t>青森県</t>
  </si>
  <si>
    <t>京都府</t>
  </si>
  <si>
    <t>岩手県</t>
  </si>
  <si>
    <t>大阪府</t>
  </si>
  <si>
    <t>宮城県</t>
  </si>
  <si>
    <t>兵庫県</t>
  </si>
  <si>
    <t>秋田県</t>
  </si>
  <si>
    <t>奈良県</t>
  </si>
  <si>
    <t>山形県</t>
  </si>
  <si>
    <t>和歌山県</t>
  </si>
  <si>
    <t>福島県</t>
  </si>
  <si>
    <t>鳥取県</t>
  </si>
  <si>
    <t>茨城県</t>
  </si>
  <si>
    <t>島根県</t>
  </si>
  <si>
    <t>栃木県</t>
  </si>
  <si>
    <t>岡山県</t>
  </si>
  <si>
    <t>群馬県</t>
  </si>
  <si>
    <t>広島県</t>
  </si>
  <si>
    <t>埼玉県</t>
  </si>
  <si>
    <t>山口県</t>
  </si>
  <si>
    <t>千葉県</t>
  </si>
  <si>
    <t>徳島県</t>
  </si>
  <si>
    <t>東京都</t>
  </si>
  <si>
    <t>香川県</t>
  </si>
  <si>
    <t>神奈川県</t>
  </si>
  <si>
    <t>愛媛県</t>
  </si>
  <si>
    <t>新潟県</t>
  </si>
  <si>
    <t>高知県</t>
  </si>
  <si>
    <t>富山県</t>
  </si>
  <si>
    <t>福岡県</t>
  </si>
  <si>
    <t>石川県</t>
  </si>
  <si>
    <t>佐賀県</t>
  </si>
  <si>
    <t>福井県</t>
  </si>
  <si>
    <t>長崎県</t>
  </si>
  <si>
    <t>山梨県</t>
  </si>
  <si>
    <t>熊本県</t>
  </si>
  <si>
    <t>長野県</t>
  </si>
  <si>
    <t>大分県</t>
  </si>
  <si>
    <t>岐阜県</t>
  </si>
  <si>
    <t>宮崎県</t>
  </si>
  <si>
    <t>静岡県</t>
  </si>
  <si>
    <t>鹿児島県</t>
  </si>
  <si>
    <t>愛知県</t>
  </si>
  <si>
    <t>沖縄県</t>
  </si>
  <si>
    <t>三重県</t>
  </si>
  <si>
    <t>合計</t>
  </si>
  <si>
    <t>距離(m)</t>
    <rPh sb="0" eb="2">
      <t>キョリ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</si>
</sst>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38" fontId="5" fillId="5" borderId="1" xfId="1" applyFont="1" applyFill="1" applyBorder="1" applyAlignment="1">
      <alignment horizontal="center" vertical="center" shrinkToFit="1"/>
    </xf>
    <xf numFmtId="38" fontId="5" fillId="2" borderId="1" xfId="1" applyFont="1" applyFill="1" applyBorder="1" applyAlignment="1">
      <alignment horizontal="center" vertical="center" shrinkToFit="1"/>
    </xf>
    <xf numFmtId="38" fontId="6" fillId="2" borderId="1" xfId="1" applyFont="1" applyFill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0" fillId="0" borderId="0" xfId="0" applyAlignment="1">
      <alignment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 shrinkToFit="1"/>
    </xf>
    <xf numFmtId="0" fontId="5" fillId="5" borderId="1" xfId="0" applyFont="1" applyFill="1" applyBorder="1" applyAlignment="1">
      <alignment horizontal="center" vertical="center" shrinkToFit="1"/>
    </xf>
    <xf numFmtId="0" fontId="5" fillId="6" borderId="1" xfId="0" applyFont="1" applyFill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38" fontId="5" fillId="3" borderId="3" xfId="1" applyFont="1" applyFill="1" applyBorder="1" applyAlignment="1">
      <alignment horizontal="center" vertical="center" shrinkToFit="1"/>
    </xf>
    <xf numFmtId="38" fontId="5" fillId="3" borderId="1" xfId="1" applyFont="1" applyFill="1" applyBorder="1" applyAlignment="1">
      <alignment horizontal="center" vertical="center" shrinkToFit="1"/>
    </xf>
    <xf numFmtId="38" fontId="5" fillId="4" borderId="1" xfId="1" applyFont="1" applyFill="1" applyBorder="1" applyAlignment="1">
      <alignment horizontal="center" vertical="center" shrinkToFit="1"/>
    </xf>
    <xf numFmtId="38" fontId="5" fillId="6" borderId="1" xfId="1" applyFont="1" applyFill="1" applyBorder="1" applyAlignment="1">
      <alignment horizontal="center" vertical="center" shrinkToFit="1"/>
    </xf>
    <xf numFmtId="38" fontId="5" fillId="3" borderId="4" xfId="1" applyFont="1" applyFill="1" applyBorder="1" applyAlignment="1">
      <alignment horizontal="center" vertical="center" shrinkToFit="1"/>
    </xf>
    <xf numFmtId="38" fontId="5" fillId="3" borderId="2" xfId="1" applyFont="1" applyFill="1" applyBorder="1" applyAlignment="1">
      <alignment horizontal="center" vertical="center" shrinkToFit="1"/>
    </xf>
    <xf numFmtId="38" fontId="5" fillId="4" borderId="2" xfId="1" applyFont="1" applyFill="1" applyBorder="1" applyAlignment="1">
      <alignment horizontal="center" vertical="center" shrinkToFit="1"/>
    </xf>
    <xf numFmtId="38" fontId="5" fillId="5" borderId="2" xfId="1" applyFont="1" applyFill="1" applyBorder="1" applyAlignment="1">
      <alignment horizontal="center" vertical="center" shrinkToFit="1"/>
    </xf>
    <xf numFmtId="38" fontId="5" fillId="6" borderId="2" xfId="1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38" fontId="6" fillId="3" borderId="1" xfId="1" applyFont="1" applyFill="1" applyBorder="1" applyAlignment="1">
      <alignment horizontal="center" vertical="center" shrinkToFit="1"/>
    </xf>
    <xf numFmtId="38" fontId="6" fillId="4" borderId="1" xfId="1" applyFont="1" applyFill="1" applyBorder="1" applyAlignment="1">
      <alignment horizontal="center" vertical="center" shrinkToFit="1"/>
    </xf>
    <xf numFmtId="38" fontId="6" fillId="5" borderId="1" xfId="1" applyFont="1" applyFill="1" applyBorder="1" applyAlignment="1">
      <alignment horizontal="center" vertical="center" shrinkToFit="1"/>
    </xf>
    <xf numFmtId="38" fontId="6" fillId="6" borderId="1" xfId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center" vertical="center" shrinkToFit="1"/>
    </xf>
    <xf numFmtId="0" fontId="5" fillId="6" borderId="1" xfId="0" applyFont="1" applyFill="1" applyBorder="1" applyAlignment="1">
      <alignment horizontal="center" vertical="center" shrinkToFit="1"/>
    </xf>
    <xf numFmtId="0" fontId="5" fillId="5" borderId="1" xfId="0" applyFon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 xr:uid="{EFD55E9A-B3B5-4979-A5FE-3053E9C0D749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C224F-8FDB-4C41-A56E-4983C3E0DD16}">
  <sheetPr>
    <pageSetUpPr fitToPage="1"/>
  </sheetPr>
  <dimension ref="A2:T51"/>
  <sheetViews>
    <sheetView tabSelected="1" zoomScale="85" zoomScaleNormal="85" workbookViewId="0">
      <selection activeCell="W20" sqref="W20"/>
    </sheetView>
  </sheetViews>
  <sheetFormatPr defaultRowHeight="18.75" x14ac:dyDescent="0.4"/>
  <cols>
    <col min="1" max="1" width="11.625" style="1" customWidth="1"/>
    <col min="2" max="2" width="7.625" style="1" customWidth="1"/>
    <col min="3" max="3" width="11.625" style="1" customWidth="1"/>
    <col min="4" max="4" width="7.625" style="1" customWidth="1"/>
    <col min="5" max="5" width="11.625" style="1" customWidth="1"/>
    <col min="6" max="6" width="7.625" style="1" customWidth="1"/>
    <col min="7" max="7" width="11.625" style="1" customWidth="1"/>
    <col min="8" max="8" width="7.625" style="1" customWidth="1"/>
    <col min="9" max="9" width="11.625" style="1" customWidth="1"/>
    <col min="10" max="10" width="7.625" style="2" customWidth="1"/>
    <col min="11" max="11" width="11.625" style="1" customWidth="1"/>
  </cols>
  <sheetData>
    <row r="2" spans="1:20" ht="19.5" customHeight="1" x14ac:dyDescent="0.4">
      <c r="A2" s="30" t="s">
        <v>6</v>
      </c>
      <c r="B2" s="32" t="s">
        <v>2</v>
      </c>
      <c r="C2" s="33"/>
      <c r="D2" s="31" t="s">
        <v>3</v>
      </c>
      <c r="E2" s="31"/>
      <c r="F2" s="35" t="s">
        <v>0</v>
      </c>
      <c r="G2" s="35"/>
      <c r="H2" s="34" t="s">
        <v>1</v>
      </c>
      <c r="I2" s="34"/>
      <c r="J2" s="29" t="s">
        <v>5</v>
      </c>
      <c r="K2" s="29"/>
    </row>
    <row r="3" spans="1:20" s="1" customFormat="1" ht="19.5" customHeight="1" x14ac:dyDescent="0.4">
      <c r="A3" s="30"/>
      <c r="B3" s="9" t="s">
        <v>4</v>
      </c>
      <c r="C3" s="10" t="s">
        <v>55</v>
      </c>
      <c r="D3" s="11" t="s">
        <v>4</v>
      </c>
      <c r="E3" s="11" t="s">
        <v>55</v>
      </c>
      <c r="F3" s="12" t="s">
        <v>4</v>
      </c>
      <c r="G3" s="12" t="s">
        <v>55</v>
      </c>
      <c r="H3" s="13" t="s">
        <v>4</v>
      </c>
      <c r="I3" s="13" t="s">
        <v>55</v>
      </c>
      <c r="J3" s="8" t="s">
        <v>4</v>
      </c>
      <c r="K3" s="8" t="s">
        <v>55</v>
      </c>
    </row>
    <row r="4" spans="1:20" ht="19.5" customHeight="1" x14ac:dyDescent="0.4">
      <c r="A4" s="14" t="s">
        <v>7</v>
      </c>
      <c r="B4" s="15">
        <v>6</v>
      </c>
      <c r="C4" s="16">
        <v>6551</v>
      </c>
      <c r="D4" s="17">
        <v>12</v>
      </c>
      <c r="E4" s="17">
        <v>7461</v>
      </c>
      <c r="F4" s="3">
        <v>0</v>
      </c>
      <c r="G4" s="3">
        <v>0</v>
      </c>
      <c r="H4" s="18">
        <v>0</v>
      </c>
      <c r="I4" s="18">
        <v>0</v>
      </c>
      <c r="J4" s="4">
        <f>B4+D4+F4+H4</f>
        <v>18</v>
      </c>
      <c r="K4" s="4">
        <f t="shared" ref="K4:K50" si="0">E4+C4+I4+G4</f>
        <v>14012</v>
      </c>
    </row>
    <row r="5" spans="1:20" ht="19.5" customHeight="1" x14ac:dyDescent="0.4">
      <c r="A5" s="14" t="s">
        <v>9</v>
      </c>
      <c r="B5" s="15">
        <v>2</v>
      </c>
      <c r="C5" s="16">
        <v>2807</v>
      </c>
      <c r="D5" s="17">
        <v>0</v>
      </c>
      <c r="E5" s="17">
        <v>0</v>
      </c>
      <c r="F5" s="3">
        <v>0</v>
      </c>
      <c r="G5" s="3">
        <v>0</v>
      </c>
      <c r="H5" s="18">
        <v>0</v>
      </c>
      <c r="I5" s="18">
        <v>0</v>
      </c>
      <c r="J5" s="4">
        <f t="shared" ref="J5:J50" si="1">B5+D5+F5+H5</f>
        <v>2</v>
      </c>
      <c r="K5" s="4">
        <f t="shared" si="0"/>
        <v>2807</v>
      </c>
    </row>
    <row r="6" spans="1:20" ht="19.5" customHeight="1" x14ac:dyDescent="0.4">
      <c r="A6" s="14" t="s">
        <v>11</v>
      </c>
      <c r="B6" s="15">
        <v>2</v>
      </c>
      <c r="C6" s="16">
        <v>1440</v>
      </c>
      <c r="D6" s="17">
        <v>0</v>
      </c>
      <c r="E6" s="17">
        <v>0</v>
      </c>
      <c r="F6" s="3">
        <v>1</v>
      </c>
      <c r="G6" s="3">
        <v>200</v>
      </c>
      <c r="H6" s="18">
        <v>0</v>
      </c>
      <c r="I6" s="18">
        <v>0</v>
      </c>
      <c r="J6" s="4">
        <f t="shared" si="1"/>
        <v>3</v>
      </c>
      <c r="K6" s="4">
        <f t="shared" si="0"/>
        <v>1640</v>
      </c>
    </row>
    <row r="7" spans="1:20" ht="19.5" customHeight="1" x14ac:dyDescent="0.4">
      <c r="A7" s="14" t="s">
        <v>13</v>
      </c>
      <c r="B7" s="15">
        <v>7</v>
      </c>
      <c r="C7" s="16">
        <v>8423</v>
      </c>
      <c r="D7" s="17">
        <v>6</v>
      </c>
      <c r="E7" s="17">
        <v>3059</v>
      </c>
      <c r="F7" s="3">
        <v>1</v>
      </c>
      <c r="G7" s="3">
        <v>150</v>
      </c>
      <c r="H7" s="18">
        <v>0</v>
      </c>
      <c r="I7" s="18">
        <v>0</v>
      </c>
      <c r="J7" s="4">
        <f t="shared" si="1"/>
        <v>14</v>
      </c>
      <c r="K7" s="4">
        <f t="shared" si="0"/>
        <v>11632</v>
      </c>
      <c r="T7" s="7"/>
    </row>
    <row r="8" spans="1:20" ht="19.5" customHeight="1" x14ac:dyDescent="0.4">
      <c r="A8" s="14" t="s">
        <v>15</v>
      </c>
      <c r="B8" s="15">
        <v>5</v>
      </c>
      <c r="C8" s="16">
        <v>6185</v>
      </c>
      <c r="D8" s="17">
        <v>3</v>
      </c>
      <c r="E8" s="17">
        <v>5308</v>
      </c>
      <c r="F8" s="3">
        <v>4</v>
      </c>
      <c r="G8" s="3">
        <v>1260</v>
      </c>
      <c r="H8" s="18">
        <v>0</v>
      </c>
      <c r="I8" s="18">
        <v>0</v>
      </c>
      <c r="J8" s="4">
        <f t="shared" si="1"/>
        <v>12</v>
      </c>
      <c r="K8" s="4">
        <f t="shared" si="0"/>
        <v>12753</v>
      </c>
    </row>
    <row r="9" spans="1:20" ht="19.5" customHeight="1" x14ac:dyDescent="0.4">
      <c r="A9" s="14" t="s">
        <v>17</v>
      </c>
      <c r="B9" s="15">
        <v>9</v>
      </c>
      <c r="C9" s="16">
        <v>6789</v>
      </c>
      <c r="D9" s="17">
        <v>4</v>
      </c>
      <c r="E9" s="17">
        <v>2436</v>
      </c>
      <c r="F9" s="3">
        <v>1</v>
      </c>
      <c r="G9" s="3">
        <v>450</v>
      </c>
      <c r="H9" s="18">
        <v>0</v>
      </c>
      <c r="I9" s="18">
        <v>0</v>
      </c>
      <c r="J9" s="4">
        <f t="shared" si="1"/>
        <v>14</v>
      </c>
      <c r="K9" s="4">
        <f t="shared" si="0"/>
        <v>9675</v>
      </c>
    </row>
    <row r="10" spans="1:20" ht="19.5" customHeight="1" x14ac:dyDescent="0.4">
      <c r="A10" s="14" t="s">
        <v>19</v>
      </c>
      <c r="B10" s="15">
        <v>2</v>
      </c>
      <c r="C10" s="16">
        <v>1884</v>
      </c>
      <c r="D10" s="17">
        <v>1</v>
      </c>
      <c r="E10" s="17">
        <v>419</v>
      </c>
      <c r="F10" s="3">
        <v>1</v>
      </c>
      <c r="G10" s="3">
        <v>500</v>
      </c>
      <c r="H10" s="18">
        <v>0</v>
      </c>
      <c r="I10" s="18">
        <v>0</v>
      </c>
      <c r="J10" s="4">
        <f t="shared" si="1"/>
        <v>4</v>
      </c>
      <c r="K10" s="4">
        <f t="shared" si="0"/>
        <v>2803</v>
      </c>
    </row>
    <row r="11" spans="1:20" ht="19.5" customHeight="1" x14ac:dyDescent="0.4">
      <c r="A11" s="14" t="s">
        <v>21</v>
      </c>
      <c r="B11" s="15">
        <v>11</v>
      </c>
      <c r="C11" s="16">
        <v>11644</v>
      </c>
      <c r="D11" s="17">
        <v>0</v>
      </c>
      <c r="E11" s="17">
        <v>0</v>
      </c>
      <c r="F11" s="3">
        <v>13</v>
      </c>
      <c r="G11" s="3">
        <v>5351</v>
      </c>
      <c r="H11" s="18">
        <v>0</v>
      </c>
      <c r="I11" s="18">
        <v>0</v>
      </c>
      <c r="J11" s="4">
        <f t="shared" si="1"/>
        <v>24</v>
      </c>
      <c r="K11" s="4">
        <f t="shared" si="0"/>
        <v>16995</v>
      </c>
    </row>
    <row r="12" spans="1:20" ht="19.5" customHeight="1" x14ac:dyDescent="0.4">
      <c r="A12" s="14" t="s">
        <v>23</v>
      </c>
      <c r="B12" s="15">
        <v>2</v>
      </c>
      <c r="C12" s="16">
        <v>2550</v>
      </c>
      <c r="D12" s="17">
        <v>5</v>
      </c>
      <c r="E12" s="17">
        <v>3051</v>
      </c>
      <c r="F12" s="3">
        <v>0</v>
      </c>
      <c r="G12" s="3">
        <v>0</v>
      </c>
      <c r="H12" s="18">
        <v>0</v>
      </c>
      <c r="I12" s="18">
        <v>0</v>
      </c>
      <c r="J12" s="4">
        <f t="shared" si="1"/>
        <v>7</v>
      </c>
      <c r="K12" s="4">
        <f t="shared" si="0"/>
        <v>5601</v>
      </c>
    </row>
    <row r="13" spans="1:20" ht="19.5" customHeight="1" x14ac:dyDescent="0.4">
      <c r="A13" s="14" t="s">
        <v>25</v>
      </c>
      <c r="B13" s="15">
        <v>8</v>
      </c>
      <c r="C13" s="16">
        <v>5960</v>
      </c>
      <c r="D13" s="17">
        <v>1</v>
      </c>
      <c r="E13" s="17">
        <v>523</v>
      </c>
      <c r="F13" s="3">
        <v>0</v>
      </c>
      <c r="G13" s="3">
        <v>0</v>
      </c>
      <c r="H13" s="18">
        <v>0</v>
      </c>
      <c r="I13" s="18">
        <v>0</v>
      </c>
      <c r="J13" s="4">
        <f t="shared" si="1"/>
        <v>9</v>
      </c>
      <c r="K13" s="4">
        <f t="shared" si="0"/>
        <v>6483</v>
      </c>
    </row>
    <row r="14" spans="1:20" ht="19.5" customHeight="1" x14ac:dyDescent="0.4">
      <c r="A14" s="14" t="s">
        <v>27</v>
      </c>
      <c r="B14" s="15">
        <v>5</v>
      </c>
      <c r="C14" s="16">
        <v>3049</v>
      </c>
      <c r="D14" s="17">
        <v>5</v>
      </c>
      <c r="E14" s="17">
        <v>1479</v>
      </c>
      <c r="F14" s="3">
        <v>1</v>
      </c>
      <c r="G14" s="3">
        <v>20</v>
      </c>
      <c r="H14" s="18">
        <v>0</v>
      </c>
      <c r="I14" s="18">
        <v>0</v>
      </c>
      <c r="J14" s="4">
        <f t="shared" si="1"/>
        <v>11</v>
      </c>
      <c r="K14" s="4">
        <f t="shared" si="0"/>
        <v>4548</v>
      </c>
    </row>
    <row r="15" spans="1:20" ht="19.5" customHeight="1" x14ac:dyDescent="0.4">
      <c r="A15" s="14" t="s">
        <v>29</v>
      </c>
      <c r="B15" s="15">
        <v>3</v>
      </c>
      <c r="C15" s="16">
        <v>2142</v>
      </c>
      <c r="D15" s="17">
        <v>2</v>
      </c>
      <c r="E15" s="17">
        <v>500</v>
      </c>
      <c r="F15" s="3">
        <v>2</v>
      </c>
      <c r="G15" s="3">
        <v>870</v>
      </c>
      <c r="H15" s="18">
        <v>4</v>
      </c>
      <c r="I15" s="18">
        <v>230</v>
      </c>
      <c r="J15" s="4">
        <f t="shared" si="1"/>
        <v>11</v>
      </c>
      <c r="K15" s="4">
        <f t="shared" si="0"/>
        <v>3742</v>
      </c>
    </row>
    <row r="16" spans="1:20" ht="19.5" customHeight="1" x14ac:dyDescent="0.4">
      <c r="A16" s="14" t="s">
        <v>31</v>
      </c>
      <c r="B16" s="15">
        <v>11</v>
      </c>
      <c r="C16" s="16">
        <v>4371</v>
      </c>
      <c r="D16" s="17">
        <v>8</v>
      </c>
      <c r="E16" s="17">
        <v>2506</v>
      </c>
      <c r="F16" s="3">
        <v>2</v>
      </c>
      <c r="G16" s="3">
        <v>550</v>
      </c>
      <c r="H16" s="18">
        <v>5</v>
      </c>
      <c r="I16" s="18">
        <v>6364</v>
      </c>
      <c r="J16" s="4">
        <f t="shared" si="1"/>
        <v>26</v>
      </c>
      <c r="K16" s="4">
        <f t="shared" si="0"/>
        <v>13791</v>
      </c>
    </row>
    <row r="17" spans="1:11" ht="19.5" customHeight="1" x14ac:dyDescent="0.4">
      <c r="A17" s="14" t="s">
        <v>33</v>
      </c>
      <c r="B17" s="15">
        <v>7</v>
      </c>
      <c r="C17" s="16">
        <v>2721</v>
      </c>
      <c r="D17" s="17">
        <v>5</v>
      </c>
      <c r="E17" s="17">
        <v>1808</v>
      </c>
      <c r="F17" s="3">
        <v>4</v>
      </c>
      <c r="G17" s="3">
        <v>3680</v>
      </c>
      <c r="H17" s="18">
        <v>2</v>
      </c>
      <c r="I17" s="18">
        <v>30</v>
      </c>
      <c r="J17" s="4">
        <f t="shared" si="1"/>
        <v>18</v>
      </c>
      <c r="K17" s="4">
        <f t="shared" si="0"/>
        <v>8239</v>
      </c>
    </row>
    <row r="18" spans="1:11" ht="19.5" customHeight="1" x14ac:dyDescent="0.4">
      <c r="A18" s="14" t="s">
        <v>35</v>
      </c>
      <c r="B18" s="15">
        <v>9</v>
      </c>
      <c r="C18" s="16">
        <v>5750</v>
      </c>
      <c r="D18" s="17">
        <v>9</v>
      </c>
      <c r="E18" s="17">
        <v>4878</v>
      </c>
      <c r="F18" s="3">
        <v>1</v>
      </c>
      <c r="G18" s="3">
        <v>200</v>
      </c>
      <c r="H18" s="18">
        <v>1</v>
      </c>
      <c r="I18" s="18">
        <v>1580</v>
      </c>
      <c r="J18" s="4">
        <f t="shared" si="1"/>
        <v>20</v>
      </c>
      <c r="K18" s="4">
        <f t="shared" si="0"/>
        <v>12408</v>
      </c>
    </row>
    <row r="19" spans="1:11" ht="19.5" customHeight="1" x14ac:dyDescent="0.4">
      <c r="A19" s="14" t="s">
        <v>37</v>
      </c>
      <c r="B19" s="15">
        <v>0</v>
      </c>
      <c r="C19" s="16">
        <v>0</v>
      </c>
      <c r="D19" s="17">
        <v>1</v>
      </c>
      <c r="E19" s="17">
        <v>400</v>
      </c>
      <c r="F19" s="3">
        <v>0</v>
      </c>
      <c r="G19" s="3">
        <v>0</v>
      </c>
      <c r="H19" s="18">
        <v>0</v>
      </c>
      <c r="I19" s="18">
        <v>0</v>
      </c>
      <c r="J19" s="4">
        <f t="shared" si="1"/>
        <v>1</v>
      </c>
      <c r="K19" s="4">
        <f t="shared" si="0"/>
        <v>400</v>
      </c>
    </row>
    <row r="20" spans="1:11" ht="19.5" customHeight="1" x14ac:dyDescent="0.4">
      <c r="A20" s="14" t="s">
        <v>39</v>
      </c>
      <c r="B20" s="15">
        <v>0</v>
      </c>
      <c r="C20" s="16">
        <v>0</v>
      </c>
      <c r="D20" s="17">
        <v>0</v>
      </c>
      <c r="E20" s="17">
        <v>0</v>
      </c>
      <c r="F20" s="3">
        <v>0</v>
      </c>
      <c r="G20" s="3">
        <v>0</v>
      </c>
      <c r="H20" s="18">
        <v>6</v>
      </c>
      <c r="I20" s="18">
        <v>9810</v>
      </c>
      <c r="J20" s="4">
        <f t="shared" si="1"/>
        <v>6</v>
      </c>
      <c r="K20" s="4">
        <f t="shared" si="0"/>
        <v>9810</v>
      </c>
    </row>
    <row r="21" spans="1:11" ht="19.5" customHeight="1" x14ac:dyDescent="0.4">
      <c r="A21" s="14" t="s">
        <v>41</v>
      </c>
      <c r="B21" s="15">
        <v>1</v>
      </c>
      <c r="C21" s="16">
        <v>800</v>
      </c>
      <c r="D21" s="17">
        <v>0</v>
      </c>
      <c r="E21" s="17">
        <v>0</v>
      </c>
      <c r="F21" s="3">
        <v>0</v>
      </c>
      <c r="G21" s="3">
        <v>0</v>
      </c>
      <c r="H21" s="18">
        <v>0</v>
      </c>
      <c r="I21" s="18">
        <v>0</v>
      </c>
      <c r="J21" s="4">
        <f t="shared" si="1"/>
        <v>1</v>
      </c>
      <c r="K21" s="4">
        <f t="shared" si="0"/>
        <v>800</v>
      </c>
    </row>
    <row r="22" spans="1:11" ht="19.5" customHeight="1" x14ac:dyDescent="0.4">
      <c r="A22" s="14" t="s">
        <v>43</v>
      </c>
      <c r="B22" s="15">
        <v>0</v>
      </c>
      <c r="C22" s="16">
        <v>0</v>
      </c>
      <c r="D22" s="17">
        <v>0</v>
      </c>
      <c r="E22" s="17">
        <v>0</v>
      </c>
      <c r="F22" s="3">
        <v>2</v>
      </c>
      <c r="G22" s="3">
        <v>1500</v>
      </c>
      <c r="H22" s="18">
        <v>0</v>
      </c>
      <c r="I22" s="18">
        <v>0</v>
      </c>
      <c r="J22" s="4">
        <f t="shared" si="1"/>
        <v>2</v>
      </c>
      <c r="K22" s="4">
        <f t="shared" si="0"/>
        <v>1500</v>
      </c>
    </row>
    <row r="23" spans="1:11" ht="19.5" customHeight="1" x14ac:dyDescent="0.4">
      <c r="A23" s="14" t="s">
        <v>45</v>
      </c>
      <c r="B23" s="15">
        <v>1</v>
      </c>
      <c r="C23" s="16">
        <v>741</v>
      </c>
      <c r="D23" s="17">
        <v>3</v>
      </c>
      <c r="E23" s="17">
        <v>1870</v>
      </c>
      <c r="F23" s="3">
        <v>0</v>
      </c>
      <c r="G23" s="3">
        <v>0</v>
      </c>
      <c r="H23" s="18">
        <v>0</v>
      </c>
      <c r="I23" s="18">
        <v>0</v>
      </c>
      <c r="J23" s="4">
        <f t="shared" si="1"/>
        <v>4</v>
      </c>
      <c r="K23" s="4">
        <f t="shared" si="0"/>
        <v>2611</v>
      </c>
    </row>
    <row r="24" spans="1:11" ht="19.5" customHeight="1" x14ac:dyDescent="0.4">
      <c r="A24" s="14" t="s">
        <v>47</v>
      </c>
      <c r="B24" s="15">
        <v>1</v>
      </c>
      <c r="C24" s="16">
        <v>400</v>
      </c>
      <c r="D24" s="17">
        <v>1</v>
      </c>
      <c r="E24" s="17">
        <v>210</v>
      </c>
      <c r="F24" s="3">
        <v>0</v>
      </c>
      <c r="G24" s="3">
        <v>0</v>
      </c>
      <c r="H24" s="18">
        <v>0</v>
      </c>
      <c r="I24" s="18">
        <v>0</v>
      </c>
      <c r="J24" s="4">
        <f t="shared" si="1"/>
        <v>2</v>
      </c>
      <c r="K24" s="4">
        <f t="shared" si="0"/>
        <v>610</v>
      </c>
    </row>
    <row r="25" spans="1:11" ht="19.5" customHeight="1" x14ac:dyDescent="0.4">
      <c r="A25" s="14" t="s">
        <v>49</v>
      </c>
      <c r="B25" s="15">
        <v>8</v>
      </c>
      <c r="C25" s="16">
        <v>4295</v>
      </c>
      <c r="D25" s="17">
        <v>1</v>
      </c>
      <c r="E25" s="17">
        <v>400</v>
      </c>
      <c r="F25" s="3">
        <v>1</v>
      </c>
      <c r="G25" s="3">
        <v>500</v>
      </c>
      <c r="H25" s="18">
        <v>2</v>
      </c>
      <c r="I25" s="18">
        <v>85</v>
      </c>
      <c r="J25" s="4">
        <f t="shared" si="1"/>
        <v>12</v>
      </c>
      <c r="K25" s="4">
        <f t="shared" si="0"/>
        <v>5280</v>
      </c>
    </row>
    <row r="26" spans="1:11" ht="19.5" customHeight="1" x14ac:dyDescent="0.4">
      <c r="A26" s="14" t="s">
        <v>51</v>
      </c>
      <c r="B26" s="15">
        <v>30</v>
      </c>
      <c r="C26" s="16">
        <v>11115</v>
      </c>
      <c r="D26" s="17">
        <v>4</v>
      </c>
      <c r="E26" s="17">
        <v>1769</v>
      </c>
      <c r="F26" s="3">
        <v>1</v>
      </c>
      <c r="G26" s="3">
        <v>900</v>
      </c>
      <c r="H26" s="18">
        <v>6</v>
      </c>
      <c r="I26" s="18">
        <v>215</v>
      </c>
      <c r="J26" s="4">
        <f t="shared" si="1"/>
        <v>41</v>
      </c>
      <c r="K26" s="4">
        <f t="shared" si="0"/>
        <v>13999</v>
      </c>
    </row>
    <row r="27" spans="1:11" ht="19.5" customHeight="1" x14ac:dyDescent="0.4">
      <c r="A27" s="14" t="s">
        <v>53</v>
      </c>
      <c r="B27" s="15">
        <v>52</v>
      </c>
      <c r="C27" s="16">
        <v>18583</v>
      </c>
      <c r="D27" s="17">
        <v>0</v>
      </c>
      <c r="E27" s="17">
        <v>0</v>
      </c>
      <c r="F27" s="3">
        <v>4</v>
      </c>
      <c r="G27" s="3">
        <v>1500</v>
      </c>
      <c r="H27" s="18">
        <v>0</v>
      </c>
      <c r="I27" s="18">
        <v>0</v>
      </c>
      <c r="J27" s="4">
        <f t="shared" si="1"/>
        <v>56</v>
      </c>
      <c r="K27" s="4">
        <f t="shared" si="0"/>
        <v>20083</v>
      </c>
    </row>
    <row r="28" spans="1:11" ht="19.5" customHeight="1" x14ac:dyDescent="0.4">
      <c r="A28" s="14" t="s">
        <v>8</v>
      </c>
      <c r="B28" s="15">
        <v>6</v>
      </c>
      <c r="C28" s="16">
        <v>3344</v>
      </c>
      <c r="D28" s="17">
        <v>0</v>
      </c>
      <c r="E28" s="17">
        <v>0</v>
      </c>
      <c r="F28" s="3">
        <v>1</v>
      </c>
      <c r="G28" s="3">
        <v>460</v>
      </c>
      <c r="H28" s="18">
        <v>0</v>
      </c>
      <c r="I28" s="18">
        <v>0</v>
      </c>
      <c r="J28" s="4">
        <f t="shared" si="1"/>
        <v>7</v>
      </c>
      <c r="K28" s="4">
        <f t="shared" si="0"/>
        <v>3804</v>
      </c>
    </row>
    <row r="29" spans="1:11" ht="19.5" customHeight="1" x14ac:dyDescent="0.4">
      <c r="A29" s="14" t="s">
        <v>10</v>
      </c>
      <c r="B29" s="15">
        <v>0</v>
      </c>
      <c r="C29" s="16">
        <v>0</v>
      </c>
      <c r="D29" s="17">
        <v>4</v>
      </c>
      <c r="E29" s="17">
        <v>1488</v>
      </c>
      <c r="F29" s="3">
        <v>1</v>
      </c>
      <c r="G29" s="3">
        <v>20</v>
      </c>
      <c r="H29" s="18">
        <v>0</v>
      </c>
      <c r="I29" s="18">
        <v>0</v>
      </c>
      <c r="J29" s="4">
        <f t="shared" si="1"/>
        <v>5</v>
      </c>
      <c r="K29" s="4">
        <f t="shared" si="0"/>
        <v>1508</v>
      </c>
    </row>
    <row r="30" spans="1:11" ht="19.5" customHeight="1" x14ac:dyDescent="0.4">
      <c r="A30" s="14" t="s">
        <v>12</v>
      </c>
      <c r="B30" s="15">
        <v>15</v>
      </c>
      <c r="C30" s="16">
        <v>6473</v>
      </c>
      <c r="D30" s="17">
        <v>7</v>
      </c>
      <c r="E30" s="17">
        <v>2857</v>
      </c>
      <c r="F30" s="3">
        <v>0</v>
      </c>
      <c r="G30" s="3">
        <v>0</v>
      </c>
      <c r="H30" s="18">
        <v>4</v>
      </c>
      <c r="I30" s="18">
        <v>97</v>
      </c>
      <c r="J30" s="4">
        <f t="shared" si="1"/>
        <v>26</v>
      </c>
      <c r="K30" s="4">
        <f t="shared" si="0"/>
        <v>9427</v>
      </c>
    </row>
    <row r="31" spans="1:11" ht="19.5" customHeight="1" x14ac:dyDescent="0.4">
      <c r="A31" s="14" t="s">
        <v>14</v>
      </c>
      <c r="B31" s="15">
        <v>6</v>
      </c>
      <c r="C31" s="16">
        <v>2127</v>
      </c>
      <c r="D31" s="17">
        <v>3</v>
      </c>
      <c r="E31" s="17">
        <v>2194</v>
      </c>
      <c r="F31" s="3">
        <v>3</v>
      </c>
      <c r="G31" s="3">
        <v>1100</v>
      </c>
      <c r="H31" s="18">
        <v>1</v>
      </c>
      <c r="I31" s="18">
        <v>15</v>
      </c>
      <c r="J31" s="4">
        <f t="shared" si="1"/>
        <v>13</v>
      </c>
      <c r="K31" s="4">
        <f t="shared" si="0"/>
        <v>5436</v>
      </c>
    </row>
    <row r="32" spans="1:11" ht="19.5" customHeight="1" x14ac:dyDescent="0.4">
      <c r="A32" s="14" t="s">
        <v>16</v>
      </c>
      <c r="B32" s="15">
        <v>2</v>
      </c>
      <c r="C32" s="16">
        <v>2059</v>
      </c>
      <c r="D32" s="17">
        <v>0</v>
      </c>
      <c r="E32" s="17">
        <v>0</v>
      </c>
      <c r="F32" s="3">
        <v>2</v>
      </c>
      <c r="G32" s="3">
        <v>400</v>
      </c>
      <c r="H32" s="18">
        <v>0</v>
      </c>
      <c r="I32" s="18">
        <v>0</v>
      </c>
      <c r="J32" s="4">
        <f t="shared" si="1"/>
        <v>4</v>
      </c>
      <c r="K32" s="4">
        <f t="shared" si="0"/>
        <v>2459</v>
      </c>
    </row>
    <row r="33" spans="1:11" ht="19.5" customHeight="1" x14ac:dyDescent="0.4">
      <c r="A33" s="14" t="s">
        <v>18</v>
      </c>
      <c r="B33" s="15">
        <v>1</v>
      </c>
      <c r="C33" s="16">
        <v>510</v>
      </c>
      <c r="D33" s="17">
        <v>0</v>
      </c>
      <c r="E33" s="17">
        <v>0</v>
      </c>
      <c r="F33" s="3">
        <v>0</v>
      </c>
      <c r="G33" s="3">
        <v>0</v>
      </c>
      <c r="H33" s="18">
        <v>1</v>
      </c>
      <c r="I33" s="18">
        <v>15</v>
      </c>
      <c r="J33" s="4">
        <f t="shared" si="1"/>
        <v>2</v>
      </c>
      <c r="K33" s="4">
        <f t="shared" si="0"/>
        <v>525</v>
      </c>
    </row>
    <row r="34" spans="1:11" ht="19.5" customHeight="1" x14ac:dyDescent="0.4">
      <c r="A34" s="14" t="s">
        <v>20</v>
      </c>
      <c r="B34" s="15">
        <v>0</v>
      </c>
      <c r="C34" s="16">
        <v>0</v>
      </c>
      <c r="D34" s="17">
        <v>9</v>
      </c>
      <c r="E34" s="17">
        <v>2772</v>
      </c>
      <c r="F34" s="3">
        <v>1</v>
      </c>
      <c r="G34" s="3">
        <v>1000</v>
      </c>
      <c r="H34" s="18">
        <v>12</v>
      </c>
      <c r="I34" s="18">
        <v>3675</v>
      </c>
      <c r="J34" s="4">
        <f t="shared" si="1"/>
        <v>22</v>
      </c>
      <c r="K34" s="4">
        <f t="shared" si="0"/>
        <v>7447</v>
      </c>
    </row>
    <row r="35" spans="1:11" ht="19.5" customHeight="1" x14ac:dyDescent="0.4">
      <c r="A35" s="14" t="s">
        <v>22</v>
      </c>
      <c r="B35" s="15">
        <v>3</v>
      </c>
      <c r="C35" s="16">
        <v>1480</v>
      </c>
      <c r="D35" s="17">
        <v>7</v>
      </c>
      <c r="E35" s="17">
        <v>3275</v>
      </c>
      <c r="F35" s="3">
        <v>0</v>
      </c>
      <c r="G35" s="3">
        <v>0</v>
      </c>
      <c r="H35" s="18">
        <v>0</v>
      </c>
      <c r="I35" s="18">
        <v>0</v>
      </c>
      <c r="J35" s="4">
        <f t="shared" si="1"/>
        <v>10</v>
      </c>
      <c r="K35" s="4">
        <f t="shared" si="0"/>
        <v>4755</v>
      </c>
    </row>
    <row r="36" spans="1:11" ht="19.5" customHeight="1" x14ac:dyDescent="0.4">
      <c r="A36" s="14" t="s">
        <v>24</v>
      </c>
      <c r="B36" s="15">
        <v>0</v>
      </c>
      <c r="C36" s="16">
        <v>0</v>
      </c>
      <c r="D36" s="17">
        <v>3</v>
      </c>
      <c r="E36" s="17">
        <v>1026</v>
      </c>
      <c r="F36" s="3">
        <v>0</v>
      </c>
      <c r="G36" s="3">
        <v>0</v>
      </c>
      <c r="H36" s="18">
        <v>1</v>
      </c>
      <c r="I36" s="18">
        <v>515</v>
      </c>
      <c r="J36" s="4">
        <f t="shared" si="1"/>
        <v>4</v>
      </c>
      <c r="K36" s="4">
        <f t="shared" si="0"/>
        <v>1541</v>
      </c>
    </row>
    <row r="37" spans="1:11" ht="19.5" customHeight="1" x14ac:dyDescent="0.4">
      <c r="A37" s="14" t="s">
        <v>26</v>
      </c>
      <c r="B37" s="15">
        <v>0</v>
      </c>
      <c r="C37" s="16">
        <v>0</v>
      </c>
      <c r="D37" s="17">
        <v>1</v>
      </c>
      <c r="E37" s="17">
        <v>800</v>
      </c>
      <c r="F37" s="3">
        <v>0</v>
      </c>
      <c r="G37" s="3">
        <v>0</v>
      </c>
      <c r="H37" s="18">
        <v>0</v>
      </c>
      <c r="I37" s="18">
        <v>0</v>
      </c>
      <c r="J37" s="4">
        <f t="shared" si="1"/>
        <v>1</v>
      </c>
      <c r="K37" s="4">
        <f t="shared" si="0"/>
        <v>800</v>
      </c>
    </row>
    <row r="38" spans="1:11" ht="19.5" customHeight="1" x14ac:dyDescent="0.4">
      <c r="A38" s="14" t="s">
        <v>28</v>
      </c>
      <c r="B38" s="15">
        <v>0</v>
      </c>
      <c r="C38" s="16">
        <v>0</v>
      </c>
      <c r="D38" s="17">
        <v>0</v>
      </c>
      <c r="E38" s="17">
        <v>0</v>
      </c>
      <c r="F38" s="3">
        <v>0</v>
      </c>
      <c r="G38" s="3">
        <v>0</v>
      </c>
      <c r="H38" s="18">
        <v>0</v>
      </c>
      <c r="I38" s="18">
        <v>0</v>
      </c>
      <c r="J38" s="4">
        <f t="shared" si="1"/>
        <v>0</v>
      </c>
      <c r="K38" s="4">
        <f t="shared" si="0"/>
        <v>0</v>
      </c>
    </row>
    <row r="39" spans="1:11" ht="19.5" customHeight="1" x14ac:dyDescent="0.4">
      <c r="A39" s="14" t="s">
        <v>30</v>
      </c>
      <c r="B39" s="15">
        <v>0</v>
      </c>
      <c r="C39" s="16">
        <v>0</v>
      </c>
      <c r="D39" s="17">
        <v>0</v>
      </c>
      <c r="E39" s="17">
        <v>0</v>
      </c>
      <c r="F39" s="3">
        <v>1</v>
      </c>
      <c r="G39" s="3">
        <v>180</v>
      </c>
      <c r="H39" s="18">
        <v>0</v>
      </c>
      <c r="I39" s="18">
        <v>0</v>
      </c>
      <c r="J39" s="4">
        <f t="shared" si="1"/>
        <v>1</v>
      </c>
      <c r="K39" s="4">
        <f t="shared" si="0"/>
        <v>180</v>
      </c>
    </row>
    <row r="40" spans="1:11" ht="19.5" customHeight="1" x14ac:dyDescent="0.4">
      <c r="A40" s="14" t="s">
        <v>32</v>
      </c>
      <c r="B40" s="15">
        <v>1</v>
      </c>
      <c r="C40" s="16">
        <v>360</v>
      </c>
      <c r="D40" s="17">
        <v>0</v>
      </c>
      <c r="E40" s="17">
        <v>0</v>
      </c>
      <c r="F40" s="3">
        <v>0</v>
      </c>
      <c r="G40" s="3">
        <v>0</v>
      </c>
      <c r="H40" s="18">
        <v>0</v>
      </c>
      <c r="I40" s="18">
        <v>0</v>
      </c>
      <c r="J40" s="4">
        <f t="shared" si="1"/>
        <v>1</v>
      </c>
      <c r="K40" s="4">
        <f t="shared" si="0"/>
        <v>360</v>
      </c>
    </row>
    <row r="41" spans="1:11" ht="19.5" customHeight="1" x14ac:dyDescent="0.4">
      <c r="A41" s="14" t="s">
        <v>34</v>
      </c>
      <c r="B41" s="15">
        <v>5</v>
      </c>
      <c r="C41" s="16">
        <v>2820</v>
      </c>
      <c r="D41" s="17">
        <v>0</v>
      </c>
      <c r="E41" s="17">
        <v>0</v>
      </c>
      <c r="F41" s="3">
        <v>0</v>
      </c>
      <c r="G41" s="3">
        <v>0</v>
      </c>
      <c r="H41" s="18">
        <v>0</v>
      </c>
      <c r="I41" s="18">
        <v>0</v>
      </c>
      <c r="J41" s="4">
        <f t="shared" si="1"/>
        <v>5</v>
      </c>
      <c r="K41" s="4">
        <f t="shared" si="0"/>
        <v>2820</v>
      </c>
    </row>
    <row r="42" spans="1:11" ht="19.5" customHeight="1" x14ac:dyDescent="0.4">
      <c r="A42" s="14" t="s">
        <v>36</v>
      </c>
      <c r="B42" s="15">
        <v>0</v>
      </c>
      <c r="C42" s="16">
        <v>0</v>
      </c>
      <c r="D42" s="17">
        <v>1</v>
      </c>
      <c r="E42" s="17">
        <v>490</v>
      </c>
      <c r="F42" s="3">
        <v>0</v>
      </c>
      <c r="G42" s="3">
        <v>0</v>
      </c>
      <c r="H42" s="18">
        <v>0</v>
      </c>
      <c r="I42" s="18">
        <v>0</v>
      </c>
      <c r="J42" s="4">
        <f t="shared" si="1"/>
        <v>1</v>
      </c>
      <c r="K42" s="4">
        <f t="shared" si="0"/>
        <v>490</v>
      </c>
    </row>
    <row r="43" spans="1:11" ht="19.5" customHeight="1" x14ac:dyDescent="0.4">
      <c r="A43" s="14" t="s">
        <v>38</v>
      </c>
      <c r="B43" s="15">
        <v>7</v>
      </c>
      <c r="C43" s="16">
        <v>1670</v>
      </c>
      <c r="D43" s="17">
        <v>10</v>
      </c>
      <c r="E43" s="17">
        <v>5996</v>
      </c>
      <c r="F43" s="3">
        <v>3</v>
      </c>
      <c r="G43" s="3">
        <v>800</v>
      </c>
      <c r="H43" s="18">
        <v>2</v>
      </c>
      <c r="I43" s="18">
        <v>2000</v>
      </c>
      <c r="J43" s="4">
        <f t="shared" si="1"/>
        <v>22</v>
      </c>
      <c r="K43" s="4">
        <f t="shared" si="0"/>
        <v>10466</v>
      </c>
    </row>
    <row r="44" spans="1:11" ht="19.5" customHeight="1" x14ac:dyDescent="0.4">
      <c r="A44" s="14" t="s">
        <v>40</v>
      </c>
      <c r="B44" s="15">
        <v>0</v>
      </c>
      <c r="C44" s="16">
        <v>0</v>
      </c>
      <c r="D44" s="17">
        <v>0</v>
      </c>
      <c r="E44" s="17">
        <v>0</v>
      </c>
      <c r="F44" s="3">
        <v>1</v>
      </c>
      <c r="G44" s="3">
        <v>560</v>
      </c>
      <c r="H44" s="18">
        <v>0</v>
      </c>
      <c r="I44" s="18">
        <v>0</v>
      </c>
      <c r="J44" s="4">
        <f t="shared" si="1"/>
        <v>1</v>
      </c>
      <c r="K44" s="4">
        <f t="shared" si="0"/>
        <v>560</v>
      </c>
    </row>
    <row r="45" spans="1:11" ht="19.5" customHeight="1" x14ac:dyDescent="0.4">
      <c r="A45" s="14" t="s">
        <v>42</v>
      </c>
      <c r="B45" s="15">
        <v>2</v>
      </c>
      <c r="C45" s="16">
        <v>1070</v>
      </c>
      <c r="D45" s="17">
        <v>1</v>
      </c>
      <c r="E45" s="17">
        <v>550</v>
      </c>
      <c r="F45" s="3">
        <v>0</v>
      </c>
      <c r="G45" s="3">
        <v>0</v>
      </c>
      <c r="H45" s="18">
        <v>0</v>
      </c>
      <c r="I45" s="18">
        <v>0</v>
      </c>
      <c r="J45" s="4">
        <f t="shared" si="1"/>
        <v>3</v>
      </c>
      <c r="K45" s="4">
        <f t="shared" si="0"/>
        <v>1620</v>
      </c>
    </row>
    <row r="46" spans="1:11" ht="19.5" customHeight="1" x14ac:dyDescent="0.4">
      <c r="A46" s="14" t="s">
        <v>44</v>
      </c>
      <c r="B46" s="15">
        <v>0</v>
      </c>
      <c r="C46" s="16">
        <v>0</v>
      </c>
      <c r="D46" s="17">
        <v>1</v>
      </c>
      <c r="E46" s="17">
        <v>450</v>
      </c>
      <c r="F46" s="3">
        <v>3</v>
      </c>
      <c r="G46" s="3">
        <v>4600</v>
      </c>
      <c r="H46" s="18">
        <v>0</v>
      </c>
      <c r="I46" s="18">
        <v>0</v>
      </c>
      <c r="J46" s="4">
        <f t="shared" si="1"/>
        <v>4</v>
      </c>
      <c r="K46" s="4">
        <f t="shared" si="0"/>
        <v>5050</v>
      </c>
    </row>
    <row r="47" spans="1:11" ht="19.5" customHeight="1" x14ac:dyDescent="0.4">
      <c r="A47" s="14" t="s">
        <v>46</v>
      </c>
      <c r="B47" s="15">
        <v>1</v>
      </c>
      <c r="C47" s="16">
        <v>500</v>
      </c>
      <c r="D47" s="17">
        <v>1</v>
      </c>
      <c r="E47" s="17">
        <v>910</v>
      </c>
      <c r="F47" s="3">
        <v>0</v>
      </c>
      <c r="G47" s="3">
        <v>0</v>
      </c>
      <c r="H47" s="18">
        <v>0</v>
      </c>
      <c r="I47" s="18">
        <v>0</v>
      </c>
      <c r="J47" s="4">
        <f t="shared" si="1"/>
        <v>2</v>
      </c>
      <c r="K47" s="4">
        <f t="shared" si="0"/>
        <v>1410</v>
      </c>
    </row>
    <row r="48" spans="1:11" ht="19.5" customHeight="1" x14ac:dyDescent="0.4">
      <c r="A48" s="14" t="s">
        <v>48</v>
      </c>
      <c r="B48" s="15">
        <v>0</v>
      </c>
      <c r="C48" s="16">
        <v>0</v>
      </c>
      <c r="D48" s="17">
        <v>0</v>
      </c>
      <c r="E48" s="17">
        <v>0</v>
      </c>
      <c r="F48" s="3">
        <v>0</v>
      </c>
      <c r="G48" s="3">
        <v>0</v>
      </c>
      <c r="H48" s="18">
        <v>0</v>
      </c>
      <c r="I48" s="18">
        <v>0</v>
      </c>
      <c r="J48" s="4">
        <f t="shared" si="1"/>
        <v>0</v>
      </c>
      <c r="K48" s="4">
        <f t="shared" si="0"/>
        <v>0</v>
      </c>
    </row>
    <row r="49" spans="1:11" ht="19.5" customHeight="1" x14ac:dyDescent="0.4">
      <c r="A49" s="14" t="s">
        <v>50</v>
      </c>
      <c r="B49" s="15">
        <v>3</v>
      </c>
      <c r="C49" s="16">
        <v>2200</v>
      </c>
      <c r="D49" s="17">
        <v>1</v>
      </c>
      <c r="E49" s="17">
        <v>175</v>
      </c>
      <c r="F49" s="3">
        <v>0</v>
      </c>
      <c r="G49" s="3">
        <v>0</v>
      </c>
      <c r="H49" s="18">
        <v>0</v>
      </c>
      <c r="I49" s="18">
        <v>0</v>
      </c>
      <c r="J49" s="4">
        <f t="shared" si="1"/>
        <v>4</v>
      </c>
      <c r="K49" s="4">
        <f t="shared" si="0"/>
        <v>2375</v>
      </c>
    </row>
    <row r="50" spans="1:11" ht="19.5" customHeight="1" x14ac:dyDescent="0.4">
      <c r="A50" s="14" t="s">
        <v>52</v>
      </c>
      <c r="B50" s="19">
        <v>0</v>
      </c>
      <c r="C50" s="20">
        <v>0</v>
      </c>
      <c r="D50" s="21">
        <v>0</v>
      </c>
      <c r="E50" s="21">
        <v>0</v>
      </c>
      <c r="F50" s="22">
        <v>0</v>
      </c>
      <c r="G50" s="22">
        <v>0</v>
      </c>
      <c r="H50" s="23">
        <v>0</v>
      </c>
      <c r="I50" s="23">
        <v>0</v>
      </c>
      <c r="J50" s="4">
        <f t="shared" si="1"/>
        <v>0</v>
      </c>
      <c r="K50" s="4">
        <f t="shared" si="0"/>
        <v>0</v>
      </c>
    </row>
    <row r="51" spans="1:11" s="6" customFormat="1" ht="33" customHeight="1" x14ac:dyDescent="0.4">
      <c r="A51" s="24" t="s">
        <v>54</v>
      </c>
      <c r="B51" s="25">
        <f t="shared" ref="B51:I51" si="2">SUM(B4:B50)</f>
        <v>234</v>
      </c>
      <c r="C51" s="25">
        <f t="shared" si="2"/>
        <v>132813</v>
      </c>
      <c r="D51" s="26">
        <f>SUM(D4:D50)</f>
        <v>120</v>
      </c>
      <c r="E51" s="26">
        <f>SUM(E4:E50)</f>
        <v>61060</v>
      </c>
      <c r="F51" s="27">
        <f>SUM(F4:F50)</f>
        <v>55</v>
      </c>
      <c r="G51" s="27">
        <f>SUM(G4:G50)</f>
        <v>26751</v>
      </c>
      <c r="H51" s="28">
        <f t="shared" si="2"/>
        <v>47</v>
      </c>
      <c r="I51" s="28">
        <f t="shared" si="2"/>
        <v>24631</v>
      </c>
      <c r="J51" s="5">
        <f>SUM(J4:J50)</f>
        <v>456</v>
      </c>
      <c r="K51" s="5">
        <f>SUM(K4:K50)</f>
        <v>245255</v>
      </c>
    </row>
  </sheetData>
  <sheetProtection algorithmName="SHA-512" hashValue="ILFPzbRNxC8xMZ83z2fx41jI7mY7v/nLWjkwLMD6okQG+0nlHGmqMhy0lF7KYqE1i2xfXZhb8LSNlo9L0E6DMw==" saltValue="1DIkS+sREN+CAVWtfG5CvA==" spinCount="100000" sheet="1" objects="1" scenarios="1"/>
  <mergeCells count="6">
    <mergeCell ref="J2:K2"/>
    <mergeCell ref="A2:A3"/>
    <mergeCell ref="D2:E2"/>
    <mergeCell ref="B2:C2"/>
    <mergeCell ref="H2:I2"/>
    <mergeCell ref="F2:G2"/>
  </mergeCells>
  <phoneticPr fontId="1"/>
  <pageMargins left="0.43307086614173229" right="3.937007874015748E-2" top="0.35433070866141736" bottom="0.35433070866141736" header="0.31496062992125984" footer="0.31496062992125984"/>
  <pageSetup paperSize="9" scale="80" orientation="portrait" r:id="rId1"/>
  <headerFooter>
    <oddHeader>&amp;C都道府県別　アイスピグ洗浄実績（～2025.6月）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県別データ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良輝</dc:creator>
  <cp:lastModifiedBy>良輝 渡辺</cp:lastModifiedBy>
  <cp:lastPrinted>2025-07-04T05:42:59Z</cp:lastPrinted>
  <dcterms:created xsi:type="dcterms:W3CDTF">2024-06-04T08:12:54Z</dcterms:created>
  <dcterms:modified xsi:type="dcterms:W3CDTF">2025-07-08T01:34:15Z</dcterms:modified>
</cp:coreProperties>
</file>